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mitsumori_final\"/>
    </mc:Choice>
  </mc:AlternateContent>
  <xr:revisionPtr revIDLastSave="0" documentId="13_ncr:20001_{D36F6CC4-D36F-4CA2-9B78-36DC96484B31}" xr6:coauthVersionLast="47" xr6:coauthVersionMax="47" xr10:uidLastSave="{00000000-0000-0000-0000-000000000000}"/>
  <bookViews>
    <workbookView xWindow="3435" yWindow="585" windowWidth="20385" windowHeight="18615" xr2:uid="{00000000-000D-0000-FFFF-FFFF00000000}"/>
  </bookViews>
  <sheets>
    <sheet name="見積データ クエリ" sheetId="1" r:id="rId1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2" i="1"/>
</calcChain>
</file>

<file path=xl/sharedStrings.xml><?xml version="1.0" encoding="utf-8"?>
<sst xmlns="http://schemas.openxmlformats.org/spreadsheetml/2006/main" count="312" uniqueCount="65">
  <si>
    <t>見積ID</t>
  </si>
  <si>
    <t>見積内容</t>
  </si>
  <si>
    <t>納入場所</t>
  </si>
  <si>
    <t>見積日</t>
  </si>
  <si>
    <t>見積有効期限</t>
  </si>
  <si>
    <t>会社名</t>
  </si>
  <si>
    <t>商品名</t>
  </si>
  <si>
    <t>区分名</t>
  </si>
  <si>
    <t>販売単価</t>
  </si>
  <si>
    <t>数量</t>
  </si>
  <si>
    <t>割引</t>
  </si>
  <si>
    <t>パソコン一式</t>
  </si>
  <si>
    <t>指定場所</t>
  </si>
  <si>
    <t>2020/11/01</t>
  </si>
  <si>
    <t>板倉不動産</t>
  </si>
  <si>
    <t>PC-2001 P3</t>
  </si>
  <si>
    <t>本体</t>
  </si>
  <si>
    <t>P4-1.7G BX</t>
  </si>
  <si>
    <t>HDD40GB</t>
  </si>
  <si>
    <t>ハードディスク</t>
  </si>
  <si>
    <t>HDD80GB</t>
  </si>
  <si>
    <t>SD-MEM128</t>
  </si>
  <si>
    <t>その他</t>
  </si>
  <si>
    <t>PRT-530C</t>
  </si>
  <si>
    <t>プリンタ</t>
  </si>
  <si>
    <t>周辺機器一式</t>
  </si>
  <si>
    <t>鎌倉通販</t>
  </si>
  <si>
    <t>100BASE-T 10m</t>
  </si>
  <si>
    <t>ケーブル</t>
  </si>
  <si>
    <t>ROUTE-128D</t>
  </si>
  <si>
    <t>TA-128</t>
  </si>
  <si>
    <t/>
  </si>
  <si>
    <t>2020/11/05</t>
  </si>
  <si>
    <t>UW-SCSI 5m</t>
  </si>
  <si>
    <t>ワードライト</t>
  </si>
  <si>
    <t>ソフトウェア</t>
  </si>
  <si>
    <t>スキャナ</t>
  </si>
  <si>
    <t>千葉企画　習志野支店</t>
  </si>
  <si>
    <t>千葉企画</t>
  </si>
  <si>
    <t>SCAN-HGX 256</t>
  </si>
  <si>
    <t>SCAN-HGV 720</t>
  </si>
  <si>
    <t>2020/11/08</t>
  </si>
  <si>
    <t>USB 1m</t>
  </si>
  <si>
    <t>シートカルク</t>
  </si>
  <si>
    <t>周辺機器</t>
  </si>
  <si>
    <t>八王子印刷　船橋支店</t>
  </si>
  <si>
    <t>2020/11/10</t>
  </si>
  <si>
    <t>八王子印刷</t>
  </si>
  <si>
    <t>PRT-8100XC</t>
  </si>
  <si>
    <t>UW-SCSI 3m</t>
  </si>
  <si>
    <t>MO 1.3GB</t>
  </si>
  <si>
    <t>2020/11/12</t>
  </si>
  <si>
    <t>市川商事</t>
  </si>
  <si>
    <t>PC-2001 CE</t>
  </si>
  <si>
    <t>府中興業</t>
  </si>
  <si>
    <t>PRT-PV6000R</t>
  </si>
  <si>
    <t>2020/11/13</t>
  </si>
  <si>
    <t>金額</t>
    <rPh sb="0" eb="2">
      <t>キンガク</t>
    </rPh>
    <phoneticPr fontId="9"/>
  </si>
  <si>
    <t>板倉不動産</t>
    <phoneticPr fontId="9"/>
  </si>
  <si>
    <t>PC-2001 P3</t>
    <phoneticPr fontId="9"/>
  </si>
  <si>
    <t>P4-1.7G BX</t>
    <phoneticPr fontId="9"/>
  </si>
  <si>
    <t>HDD40GB</t>
    <phoneticPr fontId="9"/>
  </si>
  <si>
    <t>HDD80GB</t>
    <phoneticPr fontId="9"/>
  </si>
  <si>
    <t>SD-MEM128</t>
    <phoneticPr fontId="9"/>
  </si>
  <si>
    <t>PRT-530C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</si>
</sst>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2"/>
      <scheme val="minor"/>
    </font>
    <font>
      <b/>
      <sz val="11"/>
      <color rgb="FF000000"/>
      <name val="ＭＳ Ｐゴシック"/>
      <charset val="128"/>
    </font>
    <font>
      <sz val="11"/>
      <color rgb="FF000000"/>
      <name val="ＭＳ Ｐゴシック"/>
      <charset val="128"/>
    </font>
    <font>
      <sz val="11"/>
      <color rgb="FF000000"/>
      <name val="ＭＳ Ｐゴシック"/>
      <charset val="128"/>
    </font>
    <font>
      <sz val="11"/>
      <color rgb="FF000000"/>
      <name val="ＭＳ Ｐゴシック"/>
      <charset val="128"/>
    </font>
    <font>
      <sz val="11"/>
      <color rgb="FF000000"/>
      <name val="ＭＳ Ｐゴシック"/>
      <charset val="128"/>
    </font>
    <font>
      <sz val="11"/>
      <color rgb="FF000000"/>
      <name val="ＭＳ Ｐゴシック"/>
      <charset val="128"/>
    </font>
    <font>
      <sz val="11"/>
      <color rgb="FF000000"/>
      <name val="ＭＳ Ｐゴシック"/>
      <charset val="128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38" fontId="8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right" vertical="center" wrapText="1"/>
    </xf>
    <xf numFmtId="0" fontId="3" fillId="4" borderId="3" xfId="0" applyFont="1" applyFill="1" applyBorder="1" applyAlignment="1" applyProtection="1">
      <alignment vertical="center" wrapText="1"/>
    </xf>
    <xf numFmtId="0" fontId="4" fillId="5" borderId="4" xfId="0" applyNumberFormat="1" applyFont="1" applyFill="1" applyBorder="1" applyAlignment="1" applyProtection="1">
      <alignment horizontal="right" vertical="center" wrapText="1"/>
    </xf>
    <xf numFmtId="9" fontId="7" fillId="8" borderId="7" xfId="0" applyNumberFormat="1" applyFont="1" applyFill="1" applyBorder="1" applyAlignment="1" applyProtection="1">
      <alignment horizontal="right" vertical="center" wrapText="1"/>
    </xf>
    <xf numFmtId="14" fontId="5" fillId="6" borderId="5" xfId="0" applyNumberFormat="1" applyFont="1" applyFill="1" applyBorder="1" applyAlignment="1" applyProtection="1">
      <alignment horizontal="right" vertical="center" wrapText="1"/>
    </xf>
    <xf numFmtId="0" fontId="10" fillId="2" borderId="8" xfId="0" applyFont="1" applyFill="1" applyBorder="1" applyAlignment="1" applyProtection="1">
      <alignment horizontal="center" vertical="center"/>
    </xf>
    <xf numFmtId="38" fontId="0" fillId="0" borderId="0" xfId="1" applyFont="1" applyAlignment="1"/>
    <xf numFmtId="38" fontId="6" fillId="7" borderId="6" xfId="1" applyFont="1" applyFill="1" applyBorder="1" applyAlignment="1" applyProtection="1">
      <alignment horizontal="right" vertical="center" wrapText="1"/>
    </xf>
    <xf numFmtId="0" fontId="11" fillId="4" borderId="3" xfId="0" applyFont="1" applyFill="1" applyBorder="1" applyAlignment="1" applyProtection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1"/>
  <sheetViews>
    <sheetView tabSelected="1" workbookViewId="0">
      <selection activeCell="A2" sqref="A2"/>
    </sheetView>
  </sheetViews>
  <sheetFormatPr defaultRowHeight="13.5" x14ac:dyDescent="0.15"/>
  <cols>
    <col min="1" max="1" width="8.5" customWidth="1"/>
    <col min="2" max="2" width="15.875" customWidth="1"/>
    <col min="3" max="3" width="20.625" bestFit="1" customWidth="1"/>
    <col min="4" max="4" width="13.5" customWidth="1"/>
    <col min="5" max="5" width="14.125" bestFit="1" customWidth="1"/>
    <col min="6" max="6" width="17.375" customWidth="1"/>
    <col min="7" max="7" width="18.875" customWidth="1"/>
    <col min="8" max="8" width="15.25" customWidth="1"/>
    <col min="9" max="9" width="10.875" customWidth="1"/>
    <col min="10" max="10" width="6.625" customWidth="1"/>
    <col min="11" max="11" width="9.5" customWidth="1"/>
    <col min="12" max="12" width="9.25" bestFit="1" customWidth="1"/>
  </cols>
  <sheetData>
    <row r="1" spans="1:12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7" t="s">
        <v>57</v>
      </c>
    </row>
    <row r="2" spans="1:12" x14ac:dyDescent="0.15">
      <c r="A2" s="2">
        <v>1001</v>
      </c>
      <c r="B2" s="3" t="s">
        <v>11</v>
      </c>
      <c r="C2" s="3" t="s">
        <v>12</v>
      </c>
      <c r="D2" s="4" t="s">
        <v>13</v>
      </c>
      <c r="E2" s="6">
        <v>44165</v>
      </c>
      <c r="F2" s="10" t="s">
        <v>58</v>
      </c>
      <c r="G2" s="10" t="s">
        <v>59</v>
      </c>
      <c r="H2" s="3" t="s">
        <v>16</v>
      </c>
      <c r="I2" s="9">
        <v>228000</v>
      </c>
      <c r="J2" s="2">
        <v>10</v>
      </c>
      <c r="K2" s="5">
        <v>0.1</v>
      </c>
      <c r="L2" s="8">
        <f>I2*J2*(1-K2)</f>
        <v>2052000</v>
      </c>
    </row>
    <row r="3" spans="1:12" x14ac:dyDescent="0.15">
      <c r="A3" s="2">
        <v>1001</v>
      </c>
      <c r="B3" s="3" t="s">
        <v>11</v>
      </c>
      <c r="C3" s="3" t="s">
        <v>12</v>
      </c>
      <c r="D3" s="4" t="s">
        <v>13</v>
      </c>
      <c r="E3" s="6">
        <v>44165</v>
      </c>
      <c r="F3" s="3" t="s">
        <v>14</v>
      </c>
      <c r="G3" s="10" t="s">
        <v>60</v>
      </c>
      <c r="H3" s="3" t="s">
        <v>16</v>
      </c>
      <c r="I3" s="9">
        <v>347000</v>
      </c>
      <c r="J3" s="2">
        <v>2</v>
      </c>
      <c r="K3" s="5">
        <v>0.1</v>
      </c>
      <c r="L3" s="8">
        <f t="shared" ref="L3:L51" si="0">I3*J3*(1-K3)</f>
        <v>624600</v>
      </c>
    </row>
    <row r="4" spans="1:12" x14ac:dyDescent="0.15">
      <c r="A4" s="2">
        <v>1001</v>
      </c>
      <c r="B4" s="3" t="s">
        <v>11</v>
      </c>
      <c r="C4" s="3" t="s">
        <v>12</v>
      </c>
      <c r="D4" s="4" t="s">
        <v>13</v>
      </c>
      <c r="E4" s="6">
        <v>44165</v>
      </c>
      <c r="F4" s="3" t="s">
        <v>14</v>
      </c>
      <c r="G4" s="10" t="s">
        <v>61</v>
      </c>
      <c r="H4" s="3" t="s">
        <v>19</v>
      </c>
      <c r="I4" s="9">
        <v>15400</v>
      </c>
      <c r="J4" s="2">
        <v>4</v>
      </c>
      <c r="K4" s="5">
        <v>0.1</v>
      </c>
      <c r="L4" s="8">
        <f t="shared" si="0"/>
        <v>55440</v>
      </c>
    </row>
    <row r="5" spans="1:12" x14ac:dyDescent="0.15">
      <c r="A5" s="2">
        <v>1001</v>
      </c>
      <c r="B5" s="3" t="s">
        <v>11</v>
      </c>
      <c r="C5" s="3" t="s">
        <v>12</v>
      </c>
      <c r="D5" s="4" t="s">
        <v>13</v>
      </c>
      <c r="E5" s="6">
        <v>44165</v>
      </c>
      <c r="F5" s="3" t="s">
        <v>14</v>
      </c>
      <c r="G5" s="10" t="s">
        <v>62</v>
      </c>
      <c r="H5" s="3" t="s">
        <v>19</v>
      </c>
      <c r="I5" s="9">
        <v>30000</v>
      </c>
      <c r="J5" s="2">
        <v>4</v>
      </c>
      <c r="K5" s="5">
        <v>0.1</v>
      </c>
      <c r="L5" s="8">
        <f t="shared" si="0"/>
        <v>108000</v>
      </c>
    </row>
    <row r="6" spans="1:12" x14ac:dyDescent="0.15">
      <c r="A6" s="2">
        <v>1001</v>
      </c>
      <c r="B6" s="3" t="s">
        <v>11</v>
      </c>
      <c r="C6" s="3" t="s">
        <v>12</v>
      </c>
      <c r="D6" s="4" t="s">
        <v>13</v>
      </c>
      <c r="E6" s="6">
        <v>44165</v>
      </c>
      <c r="F6" s="3" t="s">
        <v>14</v>
      </c>
      <c r="G6" s="10" t="s">
        <v>63</v>
      </c>
      <c r="H6" s="3" t="s">
        <v>22</v>
      </c>
      <c r="I6" s="9">
        <v>20000</v>
      </c>
      <c r="J6" s="2">
        <v>4</v>
      </c>
      <c r="K6" s="5">
        <v>0.1</v>
      </c>
      <c r="L6" s="8">
        <f t="shared" si="0"/>
        <v>72000</v>
      </c>
    </row>
    <row r="7" spans="1:12" x14ac:dyDescent="0.15">
      <c r="A7" s="2">
        <v>1001</v>
      </c>
      <c r="B7" s="3" t="s">
        <v>11</v>
      </c>
      <c r="C7" s="3" t="s">
        <v>12</v>
      </c>
      <c r="D7" s="4" t="s">
        <v>13</v>
      </c>
      <c r="E7" s="6">
        <v>44165</v>
      </c>
      <c r="F7" s="3" t="s">
        <v>14</v>
      </c>
      <c r="G7" s="10" t="s">
        <v>64</v>
      </c>
      <c r="H7" s="3" t="s">
        <v>24</v>
      </c>
      <c r="I7" s="9">
        <v>30000</v>
      </c>
      <c r="J7" s="2">
        <v>1</v>
      </c>
      <c r="K7" s="5">
        <v>0.1</v>
      </c>
      <c r="L7" s="8">
        <f t="shared" si="0"/>
        <v>27000</v>
      </c>
    </row>
    <row r="8" spans="1:12" x14ac:dyDescent="0.15">
      <c r="A8" s="2">
        <v>1002</v>
      </c>
      <c r="B8" s="3" t="s">
        <v>25</v>
      </c>
      <c r="C8" s="3" t="s">
        <v>12</v>
      </c>
      <c r="D8" s="4" t="s">
        <v>13</v>
      </c>
      <c r="E8" s="6">
        <v>44165</v>
      </c>
      <c r="F8" s="3" t="s">
        <v>26</v>
      </c>
      <c r="G8" s="3" t="s">
        <v>20</v>
      </c>
      <c r="H8" s="3" t="s">
        <v>19</v>
      </c>
      <c r="I8" s="9">
        <v>30000</v>
      </c>
      <c r="J8" s="2">
        <v>20</v>
      </c>
      <c r="K8" s="5">
        <v>0.1</v>
      </c>
      <c r="L8" s="8">
        <f t="shared" si="0"/>
        <v>540000</v>
      </c>
    </row>
    <row r="9" spans="1:12" x14ac:dyDescent="0.15">
      <c r="A9" s="2">
        <v>1002</v>
      </c>
      <c r="B9" s="3" t="s">
        <v>25</v>
      </c>
      <c r="C9" s="3" t="s">
        <v>12</v>
      </c>
      <c r="D9" s="4" t="s">
        <v>13</v>
      </c>
      <c r="E9" s="6">
        <v>44165</v>
      </c>
      <c r="F9" s="3" t="s">
        <v>26</v>
      </c>
      <c r="G9" s="3" t="s">
        <v>21</v>
      </c>
      <c r="H9" s="3" t="s">
        <v>22</v>
      </c>
      <c r="I9" s="9">
        <v>20000</v>
      </c>
      <c r="J9" s="2">
        <v>20</v>
      </c>
      <c r="K9" s="5">
        <v>0.15</v>
      </c>
      <c r="L9" s="8">
        <f t="shared" si="0"/>
        <v>340000</v>
      </c>
    </row>
    <row r="10" spans="1:12" x14ac:dyDescent="0.15">
      <c r="A10" s="2">
        <v>1002</v>
      </c>
      <c r="B10" s="3" t="s">
        <v>25</v>
      </c>
      <c r="C10" s="3" t="s">
        <v>12</v>
      </c>
      <c r="D10" s="4" t="s">
        <v>13</v>
      </c>
      <c r="E10" s="6">
        <v>44165</v>
      </c>
      <c r="F10" s="3" t="s">
        <v>26</v>
      </c>
      <c r="G10" s="3" t="s">
        <v>23</v>
      </c>
      <c r="H10" s="3" t="s">
        <v>24</v>
      </c>
      <c r="I10" s="9">
        <v>30000</v>
      </c>
      <c r="J10" s="2">
        <v>5</v>
      </c>
      <c r="K10" s="5">
        <v>0.12</v>
      </c>
      <c r="L10" s="8">
        <f t="shared" si="0"/>
        <v>132000</v>
      </c>
    </row>
    <row r="11" spans="1:12" x14ac:dyDescent="0.15">
      <c r="A11" s="2">
        <v>1002</v>
      </c>
      <c r="B11" s="3" t="s">
        <v>25</v>
      </c>
      <c r="C11" s="3" t="s">
        <v>12</v>
      </c>
      <c r="D11" s="4" t="s">
        <v>13</v>
      </c>
      <c r="E11" s="6">
        <v>44165</v>
      </c>
      <c r="F11" s="3" t="s">
        <v>26</v>
      </c>
      <c r="G11" s="3" t="s">
        <v>27</v>
      </c>
      <c r="H11" s="3" t="s">
        <v>28</v>
      </c>
      <c r="I11" s="9">
        <v>2500</v>
      </c>
      <c r="J11" s="2">
        <v>10</v>
      </c>
      <c r="K11" s="5">
        <v>0.18</v>
      </c>
      <c r="L11" s="8">
        <f t="shared" si="0"/>
        <v>20500</v>
      </c>
    </row>
    <row r="12" spans="1:12" x14ac:dyDescent="0.15">
      <c r="A12" s="2">
        <v>1002</v>
      </c>
      <c r="B12" s="3" t="s">
        <v>25</v>
      </c>
      <c r="C12" s="3" t="s">
        <v>12</v>
      </c>
      <c r="D12" s="4" t="s">
        <v>13</v>
      </c>
      <c r="E12" s="6">
        <v>44165</v>
      </c>
      <c r="F12" s="3" t="s">
        <v>26</v>
      </c>
      <c r="G12" s="3" t="s">
        <v>29</v>
      </c>
      <c r="H12" s="3" t="s">
        <v>22</v>
      </c>
      <c r="I12" s="9">
        <v>34800</v>
      </c>
      <c r="J12" s="2">
        <v>2</v>
      </c>
      <c r="K12" s="5">
        <v>0.1</v>
      </c>
      <c r="L12" s="8">
        <f t="shared" si="0"/>
        <v>62640</v>
      </c>
    </row>
    <row r="13" spans="1:12" x14ac:dyDescent="0.15">
      <c r="A13" s="2">
        <v>1002</v>
      </c>
      <c r="B13" s="3" t="s">
        <v>25</v>
      </c>
      <c r="C13" s="3" t="s">
        <v>12</v>
      </c>
      <c r="D13" s="4" t="s">
        <v>13</v>
      </c>
      <c r="E13" s="6">
        <v>44165</v>
      </c>
      <c r="F13" s="3" t="s">
        <v>26</v>
      </c>
      <c r="G13" s="3" t="s">
        <v>30</v>
      </c>
      <c r="H13" s="3" t="s">
        <v>22</v>
      </c>
      <c r="I13" s="9">
        <v>16800</v>
      </c>
      <c r="J13" s="2">
        <v>2</v>
      </c>
      <c r="K13" s="5">
        <v>0.2</v>
      </c>
      <c r="L13" s="8">
        <f t="shared" si="0"/>
        <v>26880</v>
      </c>
    </row>
    <row r="14" spans="1:12" x14ac:dyDescent="0.15">
      <c r="A14" s="2">
        <v>1003</v>
      </c>
      <c r="B14" s="3" t="s">
        <v>11</v>
      </c>
      <c r="C14" s="3" t="s">
        <v>31</v>
      </c>
      <c r="D14" s="4" t="s">
        <v>32</v>
      </c>
      <c r="E14" s="6">
        <v>44169</v>
      </c>
      <c r="F14" s="3" t="s">
        <v>14</v>
      </c>
      <c r="G14" s="3" t="s">
        <v>15</v>
      </c>
      <c r="H14" s="3" t="s">
        <v>16</v>
      </c>
      <c r="I14" s="9">
        <v>228000</v>
      </c>
      <c r="J14" s="2">
        <v>3</v>
      </c>
      <c r="K14" s="5">
        <v>0.05</v>
      </c>
      <c r="L14" s="8">
        <f t="shared" si="0"/>
        <v>649800</v>
      </c>
    </row>
    <row r="15" spans="1:12" x14ac:dyDescent="0.15">
      <c r="A15" s="2">
        <v>1003</v>
      </c>
      <c r="B15" s="3" t="s">
        <v>11</v>
      </c>
      <c r="C15" s="3" t="s">
        <v>31</v>
      </c>
      <c r="D15" s="4" t="s">
        <v>32</v>
      </c>
      <c r="E15" s="6">
        <v>44169</v>
      </c>
      <c r="F15" s="3" t="s">
        <v>14</v>
      </c>
      <c r="G15" s="3" t="s">
        <v>17</v>
      </c>
      <c r="H15" s="3" t="s">
        <v>16</v>
      </c>
      <c r="I15" s="9">
        <v>347000</v>
      </c>
      <c r="J15" s="2">
        <v>3</v>
      </c>
      <c r="K15" s="5">
        <v>0.1</v>
      </c>
      <c r="L15" s="8">
        <f t="shared" si="0"/>
        <v>936900</v>
      </c>
    </row>
    <row r="16" spans="1:12" x14ac:dyDescent="0.15">
      <c r="A16" s="2">
        <v>1003</v>
      </c>
      <c r="B16" s="3" t="s">
        <v>11</v>
      </c>
      <c r="C16" s="3" t="s">
        <v>31</v>
      </c>
      <c r="D16" s="4" t="s">
        <v>32</v>
      </c>
      <c r="E16" s="6">
        <v>44169</v>
      </c>
      <c r="F16" s="3" t="s">
        <v>14</v>
      </c>
      <c r="G16" s="3" t="s">
        <v>20</v>
      </c>
      <c r="H16" s="3" t="s">
        <v>19</v>
      </c>
      <c r="I16" s="9">
        <v>30000</v>
      </c>
      <c r="J16" s="2">
        <v>4</v>
      </c>
      <c r="K16" s="5">
        <v>0.15</v>
      </c>
      <c r="L16" s="8">
        <f t="shared" si="0"/>
        <v>102000</v>
      </c>
    </row>
    <row r="17" spans="1:12" x14ac:dyDescent="0.15">
      <c r="A17" s="2">
        <v>1003</v>
      </c>
      <c r="B17" s="3" t="s">
        <v>11</v>
      </c>
      <c r="C17" s="3" t="s">
        <v>31</v>
      </c>
      <c r="D17" s="4" t="s">
        <v>32</v>
      </c>
      <c r="E17" s="6">
        <v>44169</v>
      </c>
      <c r="F17" s="3" t="s">
        <v>14</v>
      </c>
      <c r="G17" s="3" t="s">
        <v>33</v>
      </c>
      <c r="H17" s="3" t="s">
        <v>28</v>
      </c>
      <c r="I17" s="9">
        <v>3500</v>
      </c>
      <c r="J17" s="2">
        <v>5</v>
      </c>
      <c r="K17" s="5">
        <v>0.08</v>
      </c>
      <c r="L17" s="8">
        <f t="shared" si="0"/>
        <v>16100</v>
      </c>
    </row>
    <row r="18" spans="1:12" x14ac:dyDescent="0.15">
      <c r="A18" s="2">
        <v>1003</v>
      </c>
      <c r="B18" s="3" t="s">
        <v>11</v>
      </c>
      <c r="C18" s="3" t="s">
        <v>31</v>
      </c>
      <c r="D18" s="4" t="s">
        <v>32</v>
      </c>
      <c r="E18" s="6">
        <v>44169</v>
      </c>
      <c r="F18" s="3" t="s">
        <v>14</v>
      </c>
      <c r="G18" s="3" t="s">
        <v>34</v>
      </c>
      <c r="H18" s="3" t="s">
        <v>35</v>
      </c>
      <c r="I18" s="9">
        <v>19800</v>
      </c>
      <c r="J18" s="2">
        <v>5</v>
      </c>
      <c r="K18" s="5">
        <v>0.1</v>
      </c>
      <c r="L18" s="8">
        <f t="shared" si="0"/>
        <v>89100</v>
      </c>
    </row>
    <row r="19" spans="1:12" x14ac:dyDescent="0.15">
      <c r="A19" s="2">
        <v>1003</v>
      </c>
      <c r="B19" s="3" t="s">
        <v>11</v>
      </c>
      <c r="C19" s="3" t="s">
        <v>31</v>
      </c>
      <c r="D19" s="4" t="s">
        <v>32</v>
      </c>
      <c r="E19" s="6">
        <v>44169</v>
      </c>
      <c r="F19" s="3" t="s">
        <v>14</v>
      </c>
      <c r="G19" s="3" t="s">
        <v>30</v>
      </c>
      <c r="H19" s="3" t="s">
        <v>22</v>
      </c>
      <c r="I19" s="9">
        <v>16800</v>
      </c>
      <c r="J19" s="2">
        <v>5</v>
      </c>
      <c r="K19" s="5">
        <v>0.1</v>
      </c>
      <c r="L19" s="8">
        <f t="shared" si="0"/>
        <v>75600</v>
      </c>
    </row>
    <row r="20" spans="1:12" x14ac:dyDescent="0.15">
      <c r="A20" s="2">
        <v>1004</v>
      </c>
      <c r="B20" s="3" t="s">
        <v>36</v>
      </c>
      <c r="C20" s="3" t="s">
        <v>37</v>
      </c>
      <c r="D20" s="4" t="s">
        <v>32</v>
      </c>
      <c r="E20" s="6">
        <v>44169</v>
      </c>
      <c r="F20" s="3" t="s">
        <v>38</v>
      </c>
      <c r="G20" s="3" t="s">
        <v>39</v>
      </c>
      <c r="H20" s="3" t="s">
        <v>36</v>
      </c>
      <c r="I20" s="9">
        <v>89800</v>
      </c>
      <c r="J20" s="2">
        <v>10</v>
      </c>
      <c r="K20" s="5">
        <v>0.1</v>
      </c>
      <c r="L20" s="8">
        <f t="shared" si="0"/>
        <v>808200</v>
      </c>
    </row>
    <row r="21" spans="1:12" x14ac:dyDescent="0.15">
      <c r="A21" s="2">
        <v>1004</v>
      </c>
      <c r="B21" s="3" t="s">
        <v>36</v>
      </c>
      <c r="C21" s="3" t="s">
        <v>37</v>
      </c>
      <c r="D21" s="4" t="s">
        <v>32</v>
      </c>
      <c r="E21" s="6">
        <v>44169</v>
      </c>
      <c r="F21" s="3" t="s">
        <v>38</v>
      </c>
      <c r="G21" s="3" t="s">
        <v>40</v>
      </c>
      <c r="H21" s="3" t="s">
        <v>36</v>
      </c>
      <c r="I21" s="9">
        <v>100800</v>
      </c>
      <c r="J21" s="2">
        <v>5</v>
      </c>
      <c r="K21" s="5">
        <v>0.1</v>
      </c>
      <c r="L21" s="8">
        <f t="shared" si="0"/>
        <v>453600</v>
      </c>
    </row>
    <row r="22" spans="1:12" x14ac:dyDescent="0.15">
      <c r="A22" s="2">
        <v>1005</v>
      </c>
      <c r="B22" s="3" t="s">
        <v>11</v>
      </c>
      <c r="C22" s="3" t="s">
        <v>31</v>
      </c>
      <c r="D22" s="4" t="s">
        <v>41</v>
      </c>
      <c r="E22" s="6">
        <v>44172</v>
      </c>
      <c r="F22" s="3" t="s">
        <v>26</v>
      </c>
      <c r="G22" s="3" t="s">
        <v>17</v>
      </c>
      <c r="H22" s="3" t="s">
        <v>16</v>
      </c>
      <c r="I22" s="9">
        <v>347000</v>
      </c>
      <c r="J22" s="2">
        <v>10</v>
      </c>
      <c r="K22" s="5">
        <v>0.05</v>
      </c>
      <c r="L22" s="8">
        <f t="shared" si="0"/>
        <v>3296500</v>
      </c>
    </row>
    <row r="23" spans="1:12" x14ac:dyDescent="0.15">
      <c r="A23" s="2">
        <v>1005</v>
      </c>
      <c r="B23" s="3" t="s">
        <v>11</v>
      </c>
      <c r="C23" s="3" t="s">
        <v>31</v>
      </c>
      <c r="D23" s="4" t="s">
        <v>41</v>
      </c>
      <c r="E23" s="6">
        <v>44172</v>
      </c>
      <c r="F23" s="3" t="s">
        <v>26</v>
      </c>
      <c r="G23" s="3" t="s">
        <v>18</v>
      </c>
      <c r="H23" s="3" t="s">
        <v>19</v>
      </c>
      <c r="I23" s="9">
        <v>15400</v>
      </c>
      <c r="J23" s="2">
        <v>5</v>
      </c>
      <c r="K23" s="5">
        <v>0.08</v>
      </c>
      <c r="L23" s="8">
        <f t="shared" si="0"/>
        <v>70840</v>
      </c>
    </row>
    <row r="24" spans="1:12" x14ac:dyDescent="0.15">
      <c r="A24" s="2">
        <v>1005</v>
      </c>
      <c r="B24" s="3" t="s">
        <v>11</v>
      </c>
      <c r="C24" s="3" t="s">
        <v>31</v>
      </c>
      <c r="D24" s="4" t="s">
        <v>41</v>
      </c>
      <c r="E24" s="6">
        <v>44172</v>
      </c>
      <c r="F24" s="3" t="s">
        <v>26</v>
      </c>
      <c r="G24" s="3" t="s">
        <v>20</v>
      </c>
      <c r="H24" s="3" t="s">
        <v>19</v>
      </c>
      <c r="I24" s="9">
        <v>30000</v>
      </c>
      <c r="J24" s="2">
        <v>5</v>
      </c>
      <c r="K24" s="5">
        <v>0.1</v>
      </c>
      <c r="L24" s="8">
        <f t="shared" si="0"/>
        <v>135000</v>
      </c>
    </row>
    <row r="25" spans="1:12" x14ac:dyDescent="0.15">
      <c r="A25" s="2">
        <v>1005</v>
      </c>
      <c r="B25" s="3" t="s">
        <v>11</v>
      </c>
      <c r="C25" s="3" t="s">
        <v>31</v>
      </c>
      <c r="D25" s="4" t="s">
        <v>41</v>
      </c>
      <c r="E25" s="6">
        <v>44172</v>
      </c>
      <c r="F25" s="3" t="s">
        <v>26</v>
      </c>
      <c r="G25" s="3" t="s">
        <v>42</v>
      </c>
      <c r="H25" s="3" t="s">
        <v>28</v>
      </c>
      <c r="I25" s="9">
        <v>900</v>
      </c>
      <c r="J25" s="2">
        <v>3</v>
      </c>
      <c r="K25" s="5">
        <v>0.05</v>
      </c>
      <c r="L25" s="8">
        <f t="shared" si="0"/>
        <v>2565</v>
      </c>
    </row>
    <row r="26" spans="1:12" x14ac:dyDescent="0.15">
      <c r="A26" s="2">
        <v>1005</v>
      </c>
      <c r="B26" s="3" t="s">
        <v>11</v>
      </c>
      <c r="C26" s="3" t="s">
        <v>31</v>
      </c>
      <c r="D26" s="4" t="s">
        <v>41</v>
      </c>
      <c r="E26" s="6">
        <v>44172</v>
      </c>
      <c r="F26" s="3" t="s">
        <v>26</v>
      </c>
      <c r="G26" s="3" t="s">
        <v>34</v>
      </c>
      <c r="H26" s="3" t="s">
        <v>35</v>
      </c>
      <c r="I26" s="9">
        <v>19800</v>
      </c>
      <c r="J26" s="2">
        <v>10</v>
      </c>
      <c r="K26" s="5">
        <v>0.1</v>
      </c>
      <c r="L26" s="8">
        <f t="shared" si="0"/>
        <v>178200</v>
      </c>
    </row>
    <row r="27" spans="1:12" x14ac:dyDescent="0.15">
      <c r="A27" s="2">
        <v>1005</v>
      </c>
      <c r="B27" s="3" t="s">
        <v>11</v>
      </c>
      <c r="C27" s="3" t="s">
        <v>31</v>
      </c>
      <c r="D27" s="4" t="s">
        <v>41</v>
      </c>
      <c r="E27" s="6">
        <v>44172</v>
      </c>
      <c r="F27" s="3" t="s">
        <v>26</v>
      </c>
      <c r="G27" s="3" t="s">
        <v>43</v>
      </c>
      <c r="H27" s="3" t="s">
        <v>35</v>
      </c>
      <c r="I27" s="9">
        <v>19800</v>
      </c>
      <c r="J27" s="2">
        <v>10</v>
      </c>
      <c r="K27" s="5">
        <v>0.1</v>
      </c>
      <c r="L27" s="8">
        <f t="shared" si="0"/>
        <v>178200</v>
      </c>
    </row>
    <row r="28" spans="1:12" x14ac:dyDescent="0.15">
      <c r="A28" s="2">
        <v>1006</v>
      </c>
      <c r="B28" s="3" t="s">
        <v>44</v>
      </c>
      <c r="C28" s="3" t="s">
        <v>45</v>
      </c>
      <c r="D28" s="4" t="s">
        <v>46</v>
      </c>
      <c r="E28" s="6">
        <v>44174</v>
      </c>
      <c r="F28" s="3" t="s">
        <v>47</v>
      </c>
      <c r="G28" s="3" t="s">
        <v>23</v>
      </c>
      <c r="H28" s="3" t="s">
        <v>24</v>
      </c>
      <c r="I28" s="9">
        <v>30000</v>
      </c>
      <c r="J28" s="2">
        <v>20</v>
      </c>
      <c r="K28" s="5">
        <v>0.1</v>
      </c>
      <c r="L28" s="8">
        <f t="shared" si="0"/>
        <v>540000</v>
      </c>
    </row>
    <row r="29" spans="1:12" x14ac:dyDescent="0.15">
      <c r="A29" s="2">
        <v>1006</v>
      </c>
      <c r="B29" s="3" t="s">
        <v>44</v>
      </c>
      <c r="C29" s="3" t="s">
        <v>45</v>
      </c>
      <c r="D29" s="4" t="s">
        <v>46</v>
      </c>
      <c r="E29" s="6">
        <v>44174</v>
      </c>
      <c r="F29" s="3" t="s">
        <v>47</v>
      </c>
      <c r="G29" s="3" t="s">
        <v>48</v>
      </c>
      <c r="H29" s="3" t="s">
        <v>24</v>
      </c>
      <c r="I29" s="9">
        <v>48000</v>
      </c>
      <c r="J29" s="2">
        <v>10</v>
      </c>
      <c r="K29" s="5">
        <v>0.1</v>
      </c>
      <c r="L29" s="8">
        <f t="shared" si="0"/>
        <v>432000</v>
      </c>
    </row>
    <row r="30" spans="1:12" x14ac:dyDescent="0.15">
      <c r="A30" s="2">
        <v>1006</v>
      </c>
      <c r="B30" s="3" t="s">
        <v>44</v>
      </c>
      <c r="C30" s="3" t="s">
        <v>45</v>
      </c>
      <c r="D30" s="4" t="s">
        <v>46</v>
      </c>
      <c r="E30" s="6">
        <v>44174</v>
      </c>
      <c r="F30" s="3" t="s">
        <v>47</v>
      </c>
      <c r="G30" s="3" t="s">
        <v>39</v>
      </c>
      <c r="H30" s="3" t="s">
        <v>36</v>
      </c>
      <c r="I30" s="9">
        <v>89800</v>
      </c>
      <c r="J30" s="2">
        <v>5</v>
      </c>
      <c r="K30" s="5">
        <v>0.1</v>
      </c>
      <c r="L30" s="8">
        <f t="shared" si="0"/>
        <v>404100</v>
      </c>
    </row>
    <row r="31" spans="1:12" x14ac:dyDescent="0.15">
      <c r="A31" s="2">
        <v>1007</v>
      </c>
      <c r="B31" s="3" t="s">
        <v>25</v>
      </c>
      <c r="C31" s="3" t="s">
        <v>31</v>
      </c>
      <c r="D31" s="4" t="s">
        <v>46</v>
      </c>
      <c r="E31" s="6">
        <v>44174</v>
      </c>
      <c r="F31" s="3" t="s">
        <v>14</v>
      </c>
      <c r="G31" s="3" t="s">
        <v>18</v>
      </c>
      <c r="H31" s="3" t="s">
        <v>19</v>
      </c>
      <c r="I31" s="9">
        <v>15400</v>
      </c>
      <c r="J31" s="2">
        <v>10</v>
      </c>
      <c r="K31" s="5">
        <v>0.05</v>
      </c>
      <c r="L31" s="8">
        <f t="shared" si="0"/>
        <v>146300</v>
      </c>
    </row>
    <row r="32" spans="1:12" x14ac:dyDescent="0.15">
      <c r="A32" s="2">
        <v>1007</v>
      </c>
      <c r="B32" s="3" t="s">
        <v>25</v>
      </c>
      <c r="C32" s="3" t="s">
        <v>31</v>
      </c>
      <c r="D32" s="4" t="s">
        <v>46</v>
      </c>
      <c r="E32" s="6">
        <v>44174</v>
      </c>
      <c r="F32" s="3" t="s">
        <v>14</v>
      </c>
      <c r="G32" s="3" t="s">
        <v>20</v>
      </c>
      <c r="H32" s="3" t="s">
        <v>19</v>
      </c>
      <c r="I32" s="9">
        <v>30000</v>
      </c>
      <c r="J32" s="2">
        <v>15</v>
      </c>
      <c r="K32" s="5">
        <v>0.05</v>
      </c>
      <c r="L32" s="8">
        <f t="shared" si="0"/>
        <v>427500</v>
      </c>
    </row>
    <row r="33" spans="1:12" x14ac:dyDescent="0.15">
      <c r="A33" s="2">
        <v>1007</v>
      </c>
      <c r="B33" s="3" t="s">
        <v>25</v>
      </c>
      <c r="C33" s="3" t="s">
        <v>31</v>
      </c>
      <c r="D33" s="4" t="s">
        <v>46</v>
      </c>
      <c r="E33" s="6">
        <v>44174</v>
      </c>
      <c r="F33" s="3" t="s">
        <v>14</v>
      </c>
      <c r="G33" s="3" t="s">
        <v>48</v>
      </c>
      <c r="H33" s="3" t="s">
        <v>24</v>
      </c>
      <c r="I33" s="9">
        <v>48000</v>
      </c>
      <c r="J33" s="2">
        <v>20</v>
      </c>
      <c r="K33" s="5">
        <v>0.12</v>
      </c>
      <c r="L33" s="8">
        <f t="shared" si="0"/>
        <v>844800</v>
      </c>
    </row>
    <row r="34" spans="1:12" x14ac:dyDescent="0.15">
      <c r="A34" s="2">
        <v>1007</v>
      </c>
      <c r="B34" s="3" t="s">
        <v>25</v>
      </c>
      <c r="C34" s="3" t="s">
        <v>31</v>
      </c>
      <c r="D34" s="4" t="s">
        <v>46</v>
      </c>
      <c r="E34" s="6">
        <v>44174</v>
      </c>
      <c r="F34" s="3" t="s">
        <v>14</v>
      </c>
      <c r="G34" s="3" t="s">
        <v>49</v>
      </c>
      <c r="H34" s="3" t="s">
        <v>28</v>
      </c>
      <c r="I34" s="9">
        <v>2000</v>
      </c>
      <c r="J34" s="2">
        <v>2</v>
      </c>
      <c r="K34" s="5">
        <v>0.1</v>
      </c>
      <c r="L34" s="8">
        <f t="shared" si="0"/>
        <v>3600</v>
      </c>
    </row>
    <row r="35" spans="1:12" x14ac:dyDescent="0.15">
      <c r="A35" s="2">
        <v>1007</v>
      </c>
      <c r="B35" s="3" t="s">
        <v>25</v>
      </c>
      <c r="C35" s="3" t="s">
        <v>31</v>
      </c>
      <c r="D35" s="4" t="s">
        <v>46</v>
      </c>
      <c r="E35" s="6">
        <v>44174</v>
      </c>
      <c r="F35" s="3" t="s">
        <v>14</v>
      </c>
      <c r="G35" s="3" t="s">
        <v>43</v>
      </c>
      <c r="H35" s="3" t="s">
        <v>35</v>
      </c>
      <c r="I35" s="9">
        <v>19800</v>
      </c>
      <c r="J35" s="2">
        <v>3</v>
      </c>
      <c r="K35" s="5">
        <v>0.1</v>
      </c>
      <c r="L35" s="8">
        <f t="shared" si="0"/>
        <v>53460</v>
      </c>
    </row>
    <row r="36" spans="1:12" x14ac:dyDescent="0.15">
      <c r="A36" s="2">
        <v>1007</v>
      </c>
      <c r="B36" s="3" t="s">
        <v>25</v>
      </c>
      <c r="C36" s="3" t="s">
        <v>31</v>
      </c>
      <c r="D36" s="4" t="s">
        <v>46</v>
      </c>
      <c r="E36" s="6">
        <v>44174</v>
      </c>
      <c r="F36" s="3" t="s">
        <v>14</v>
      </c>
      <c r="G36" s="3" t="s">
        <v>50</v>
      </c>
      <c r="H36" s="3" t="s">
        <v>22</v>
      </c>
      <c r="I36" s="9">
        <v>2500</v>
      </c>
      <c r="J36" s="2">
        <v>50</v>
      </c>
      <c r="K36" s="5">
        <v>0.1</v>
      </c>
      <c r="L36" s="8">
        <f t="shared" si="0"/>
        <v>112500</v>
      </c>
    </row>
    <row r="37" spans="1:12" x14ac:dyDescent="0.15">
      <c r="A37" s="2">
        <v>1008</v>
      </c>
      <c r="B37" s="3" t="s">
        <v>11</v>
      </c>
      <c r="C37" s="3" t="s">
        <v>31</v>
      </c>
      <c r="D37" s="4" t="s">
        <v>51</v>
      </c>
      <c r="E37" s="6">
        <v>44176</v>
      </c>
      <c r="F37" s="3" t="s">
        <v>52</v>
      </c>
      <c r="G37" s="3" t="s">
        <v>53</v>
      </c>
      <c r="H37" s="3" t="s">
        <v>16</v>
      </c>
      <c r="I37" s="9">
        <v>198000</v>
      </c>
      <c r="J37" s="2">
        <v>10</v>
      </c>
      <c r="K37" s="5">
        <v>0.1</v>
      </c>
      <c r="L37" s="8">
        <f t="shared" si="0"/>
        <v>1782000</v>
      </c>
    </row>
    <row r="38" spans="1:12" x14ac:dyDescent="0.15">
      <c r="A38" s="2">
        <v>1008</v>
      </c>
      <c r="B38" s="3" t="s">
        <v>11</v>
      </c>
      <c r="C38" s="3" t="s">
        <v>31</v>
      </c>
      <c r="D38" s="4" t="s">
        <v>51</v>
      </c>
      <c r="E38" s="6">
        <v>44176</v>
      </c>
      <c r="F38" s="3" t="s">
        <v>52</v>
      </c>
      <c r="G38" s="3" t="s">
        <v>23</v>
      </c>
      <c r="H38" s="3" t="s">
        <v>24</v>
      </c>
      <c r="I38" s="9">
        <v>30000</v>
      </c>
      <c r="J38" s="2">
        <v>10</v>
      </c>
      <c r="K38" s="5">
        <v>0.05</v>
      </c>
      <c r="L38" s="8">
        <f t="shared" si="0"/>
        <v>285000</v>
      </c>
    </row>
    <row r="39" spans="1:12" x14ac:dyDescent="0.15">
      <c r="A39" s="2">
        <v>1008</v>
      </c>
      <c r="B39" s="3" t="s">
        <v>11</v>
      </c>
      <c r="C39" s="3" t="s">
        <v>31</v>
      </c>
      <c r="D39" s="4" t="s">
        <v>51</v>
      </c>
      <c r="E39" s="6">
        <v>44176</v>
      </c>
      <c r="F39" s="3" t="s">
        <v>52</v>
      </c>
      <c r="G39" s="3" t="s">
        <v>39</v>
      </c>
      <c r="H39" s="3" t="s">
        <v>36</v>
      </c>
      <c r="I39" s="9">
        <v>89800</v>
      </c>
      <c r="J39" s="2">
        <v>10</v>
      </c>
      <c r="K39" s="5">
        <v>0.05</v>
      </c>
      <c r="L39" s="8">
        <f t="shared" si="0"/>
        <v>853100</v>
      </c>
    </row>
    <row r="40" spans="1:12" x14ac:dyDescent="0.15">
      <c r="A40" s="2">
        <v>1008</v>
      </c>
      <c r="B40" s="3" t="s">
        <v>11</v>
      </c>
      <c r="C40" s="3" t="s">
        <v>31</v>
      </c>
      <c r="D40" s="4" t="s">
        <v>51</v>
      </c>
      <c r="E40" s="6">
        <v>44176</v>
      </c>
      <c r="F40" s="3" t="s">
        <v>52</v>
      </c>
      <c r="G40" s="3" t="s">
        <v>49</v>
      </c>
      <c r="H40" s="3" t="s">
        <v>28</v>
      </c>
      <c r="I40" s="9">
        <v>2000</v>
      </c>
      <c r="J40" s="2">
        <v>5</v>
      </c>
      <c r="K40" s="5">
        <v>0.1</v>
      </c>
      <c r="L40" s="8">
        <f t="shared" si="0"/>
        <v>9000</v>
      </c>
    </row>
    <row r="41" spans="1:12" x14ac:dyDescent="0.15">
      <c r="A41" s="2">
        <v>1008</v>
      </c>
      <c r="B41" s="3" t="s">
        <v>11</v>
      </c>
      <c r="C41" s="3" t="s">
        <v>31</v>
      </c>
      <c r="D41" s="4" t="s">
        <v>51</v>
      </c>
      <c r="E41" s="6">
        <v>44176</v>
      </c>
      <c r="F41" s="3" t="s">
        <v>52</v>
      </c>
      <c r="G41" s="3" t="s">
        <v>33</v>
      </c>
      <c r="H41" s="3" t="s">
        <v>28</v>
      </c>
      <c r="I41" s="9">
        <v>3500</v>
      </c>
      <c r="J41" s="2">
        <v>5</v>
      </c>
      <c r="K41" s="5">
        <v>0.15</v>
      </c>
      <c r="L41" s="8">
        <f t="shared" si="0"/>
        <v>14875</v>
      </c>
    </row>
    <row r="42" spans="1:12" x14ac:dyDescent="0.15">
      <c r="A42" s="2">
        <v>1008</v>
      </c>
      <c r="B42" s="3" t="s">
        <v>11</v>
      </c>
      <c r="C42" s="3" t="s">
        <v>31</v>
      </c>
      <c r="D42" s="4" t="s">
        <v>51</v>
      </c>
      <c r="E42" s="6">
        <v>44176</v>
      </c>
      <c r="F42" s="3" t="s">
        <v>52</v>
      </c>
      <c r="G42" s="3" t="s">
        <v>27</v>
      </c>
      <c r="H42" s="3" t="s">
        <v>28</v>
      </c>
      <c r="I42" s="9">
        <v>2500</v>
      </c>
      <c r="J42" s="2">
        <v>10</v>
      </c>
      <c r="K42" s="5">
        <v>0.1</v>
      </c>
      <c r="L42" s="8">
        <f t="shared" si="0"/>
        <v>22500</v>
      </c>
    </row>
    <row r="43" spans="1:12" x14ac:dyDescent="0.15">
      <c r="A43" s="2">
        <v>1009</v>
      </c>
      <c r="B43" s="3" t="s">
        <v>25</v>
      </c>
      <c r="C43" s="3" t="s">
        <v>31</v>
      </c>
      <c r="D43" s="4" t="s">
        <v>51</v>
      </c>
      <c r="E43" s="6">
        <v>44176</v>
      </c>
      <c r="F43" s="3" t="s">
        <v>54</v>
      </c>
      <c r="G43" s="3" t="s">
        <v>20</v>
      </c>
      <c r="H43" s="3" t="s">
        <v>19</v>
      </c>
      <c r="I43" s="9">
        <v>30000</v>
      </c>
      <c r="J43" s="2">
        <v>10</v>
      </c>
      <c r="K43" s="5">
        <v>0.1</v>
      </c>
      <c r="L43" s="8">
        <f t="shared" si="0"/>
        <v>270000</v>
      </c>
    </row>
    <row r="44" spans="1:12" x14ac:dyDescent="0.15">
      <c r="A44" s="2">
        <v>1009</v>
      </c>
      <c r="B44" s="3" t="s">
        <v>25</v>
      </c>
      <c r="C44" s="3" t="s">
        <v>31</v>
      </c>
      <c r="D44" s="4" t="s">
        <v>51</v>
      </c>
      <c r="E44" s="6">
        <v>44176</v>
      </c>
      <c r="F44" s="3" t="s">
        <v>54</v>
      </c>
      <c r="G44" s="3" t="s">
        <v>48</v>
      </c>
      <c r="H44" s="3" t="s">
        <v>24</v>
      </c>
      <c r="I44" s="9">
        <v>48000</v>
      </c>
      <c r="J44" s="2">
        <v>10</v>
      </c>
      <c r="K44" s="5">
        <v>0.1</v>
      </c>
      <c r="L44" s="8">
        <f t="shared" si="0"/>
        <v>432000</v>
      </c>
    </row>
    <row r="45" spans="1:12" x14ac:dyDescent="0.15">
      <c r="A45" s="2">
        <v>1009</v>
      </c>
      <c r="B45" s="3" t="s">
        <v>25</v>
      </c>
      <c r="C45" s="3" t="s">
        <v>31</v>
      </c>
      <c r="D45" s="4" t="s">
        <v>51</v>
      </c>
      <c r="E45" s="6">
        <v>44176</v>
      </c>
      <c r="F45" s="3" t="s">
        <v>54</v>
      </c>
      <c r="G45" s="3" t="s">
        <v>55</v>
      </c>
      <c r="H45" s="3" t="s">
        <v>24</v>
      </c>
      <c r="I45" s="9">
        <v>63800</v>
      </c>
      <c r="J45" s="2">
        <v>2</v>
      </c>
      <c r="K45" s="5">
        <v>0.1</v>
      </c>
      <c r="L45" s="8">
        <f t="shared" si="0"/>
        <v>114840</v>
      </c>
    </row>
    <row r="46" spans="1:12" x14ac:dyDescent="0.15">
      <c r="A46" s="2">
        <v>1009</v>
      </c>
      <c r="B46" s="3" t="s">
        <v>25</v>
      </c>
      <c r="C46" s="3" t="s">
        <v>31</v>
      </c>
      <c r="D46" s="4" t="s">
        <v>51</v>
      </c>
      <c r="E46" s="6">
        <v>44176</v>
      </c>
      <c r="F46" s="3" t="s">
        <v>54</v>
      </c>
      <c r="G46" s="3" t="s">
        <v>39</v>
      </c>
      <c r="H46" s="3" t="s">
        <v>36</v>
      </c>
      <c r="I46" s="9">
        <v>89800</v>
      </c>
      <c r="J46" s="2">
        <v>1</v>
      </c>
      <c r="K46" s="5">
        <v>0.1</v>
      </c>
      <c r="L46" s="8">
        <f t="shared" si="0"/>
        <v>80820</v>
      </c>
    </row>
    <row r="47" spans="1:12" x14ac:dyDescent="0.15">
      <c r="A47" s="2">
        <v>1009</v>
      </c>
      <c r="B47" s="3" t="s">
        <v>25</v>
      </c>
      <c r="C47" s="3" t="s">
        <v>31</v>
      </c>
      <c r="D47" s="4" t="s">
        <v>51</v>
      </c>
      <c r="E47" s="6">
        <v>44176</v>
      </c>
      <c r="F47" s="3" t="s">
        <v>54</v>
      </c>
      <c r="G47" s="3" t="s">
        <v>42</v>
      </c>
      <c r="H47" s="3" t="s">
        <v>28</v>
      </c>
      <c r="I47" s="9">
        <v>900</v>
      </c>
      <c r="J47" s="2">
        <v>1</v>
      </c>
      <c r="K47" s="5">
        <v>0.1</v>
      </c>
      <c r="L47" s="8">
        <f t="shared" si="0"/>
        <v>810</v>
      </c>
    </row>
    <row r="48" spans="1:12" x14ac:dyDescent="0.15">
      <c r="A48" s="2">
        <v>1009</v>
      </c>
      <c r="B48" s="3" t="s">
        <v>25</v>
      </c>
      <c r="C48" s="3" t="s">
        <v>31</v>
      </c>
      <c r="D48" s="4" t="s">
        <v>51</v>
      </c>
      <c r="E48" s="6">
        <v>44176</v>
      </c>
      <c r="F48" s="3" t="s">
        <v>54</v>
      </c>
      <c r="G48" s="3" t="s">
        <v>27</v>
      </c>
      <c r="H48" s="3" t="s">
        <v>28</v>
      </c>
      <c r="I48" s="9">
        <v>2500</v>
      </c>
      <c r="J48" s="2">
        <v>1</v>
      </c>
      <c r="K48" s="5">
        <v>0.1</v>
      </c>
      <c r="L48" s="8">
        <f t="shared" si="0"/>
        <v>2250</v>
      </c>
    </row>
    <row r="49" spans="1:12" x14ac:dyDescent="0.15">
      <c r="A49" s="2">
        <v>1010</v>
      </c>
      <c r="B49" s="3" t="s">
        <v>11</v>
      </c>
      <c r="C49" s="3" t="s">
        <v>31</v>
      </c>
      <c r="D49" s="4" t="s">
        <v>56</v>
      </c>
      <c r="E49" s="6">
        <v>44177</v>
      </c>
      <c r="F49" s="3" t="s">
        <v>38</v>
      </c>
      <c r="G49" s="3" t="s">
        <v>17</v>
      </c>
      <c r="H49" s="3" t="s">
        <v>16</v>
      </c>
      <c r="I49" s="9">
        <v>347000</v>
      </c>
      <c r="J49" s="2">
        <v>1</v>
      </c>
      <c r="K49" s="5">
        <v>0.15</v>
      </c>
      <c r="L49" s="8">
        <f t="shared" si="0"/>
        <v>294950</v>
      </c>
    </row>
    <row r="50" spans="1:12" x14ac:dyDescent="0.15">
      <c r="A50" s="2">
        <v>1010</v>
      </c>
      <c r="B50" s="3" t="s">
        <v>11</v>
      </c>
      <c r="C50" s="3" t="s">
        <v>31</v>
      </c>
      <c r="D50" s="4" t="s">
        <v>56</v>
      </c>
      <c r="E50" s="6">
        <v>44177</v>
      </c>
      <c r="F50" s="3" t="s">
        <v>38</v>
      </c>
      <c r="G50" s="3" t="s">
        <v>20</v>
      </c>
      <c r="H50" s="3" t="s">
        <v>19</v>
      </c>
      <c r="I50" s="9">
        <v>30000</v>
      </c>
      <c r="J50" s="2">
        <v>1</v>
      </c>
      <c r="K50" s="5">
        <v>0.12</v>
      </c>
      <c r="L50" s="8">
        <f t="shared" si="0"/>
        <v>26400</v>
      </c>
    </row>
    <row r="51" spans="1:12" x14ac:dyDescent="0.15">
      <c r="A51" s="2">
        <v>1010</v>
      </c>
      <c r="B51" s="3" t="s">
        <v>11</v>
      </c>
      <c r="C51" s="3" t="s">
        <v>31</v>
      </c>
      <c r="D51" s="4" t="s">
        <v>56</v>
      </c>
      <c r="E51" s="6">
        <v>44177</v>
      </c>
      <c r="F51" s="3" t="s">
        <v>38</v>
      </c>
      <c r="G51" s="3" t="s">
        <v>39</v>
      </c>
      <c r="H51" s="3" t="s">
        <v>36</v>
      </c>
      <c r="I51" s="9">
        <v>89800</v>
      </c>
      <c r="J51" s="2">
        <v>1</v>
      </c>
      <c r="K51" s="5">
        <v>0.18</v>
      </c>
      <c r="L51" s="8">
        <f t="shared" si="0"/>
        <v>73636</v>
      </c>
    </row>
  </sheetData>
  <phoneticPr fontId="9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見積データ クエリ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京都書房</dc:creator>
  <cp:lastModifiedBy>京都書房</cp:lastModifiedBy>
  <dcterms:created xsi:type="dcterms:W3CDTF">2021-09-17T02:15:50Z</dcterms:created>
  <dcterms:modified xsi:type="dcterms:W3CDTF">2021-09-17T02:54:24Z</dcterms:modified>
</cp:coreProperties>
</file>